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6\А тек ремонт Гидранты\На сайт\"/>
    </mc:Choice>
  </mc:AlternateContent>
  <xr:revisionPtr revIDLastSave="0" documentId="13_ncr:1_{E1683BE2-75B8-49BD-BD93-0DB0E7D1DF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монт пожарных гидрантов (по р" sheetId="1" r:id="rId1"/>
  </sheets>
  <definedNames>
    <definedName name="_xlnm.Print_Titles" localSheetId="0">'ремонт пожарных гидрантов (по р'!$21:$21</definedName>
    <definedName name="_xlnm.Print_Area" localSheetId="0">'ремонт пожарных гидрантов (по р'!$A:$K</definedName>
  </definedNames>
  <calcPr calcId="181029"/>
</workbook>
</file>

<file path=xl/calcChain.xml><?xml version="1.0" encoding="utf-8"?>
<calcChain xmlns="http://schemas.openxmlformats.org/spreadsheetml/2006/main">
  <c r="H38" i="1" l="1"/>
</calcChain>
</file>

<file path=xl/sharedStrings.xml><?xml version="1.0" encoding="utf-8"?>
<sst xmlns="http://schemas.openxmlformats.org/spreadsheetml/2006/main" count="115" uniqueCount="58">
  <si>
    <t>СОГЛАСОВАНО:</t>
  </si>
  <si>
    <t>УТВЕРЖДАЮ:</t>
  </si>
  <si>
    <t/>
  </si>
  <si>
    <t>"____" ________________ 2026 года</t>
  </si>
  <si>
    <t>(наименование стройки)</t>
  </si>
  <si>
    <t>(локальная смета)</t>
  </si>
  <si>
    <t xml:space="preserve">на </t>
  </si>
  <si>
    <t xml:space="preserve">ремонт пожарных гидрантов (по реестру) — текущий ремонт, </t>
  </si>
  <si>
    <t>(наименование работ и затрат, наименование объекта)</t>
  </si>
  <si>
    <t xml:space="preserve">Основание: </t>
  </si>
  <si>
    <t>Сметная стоимость_______________________________________________________________________________________________</t>
  </si>
  <si>
    <t>_______________________________________________________________________________________________255,175</t>
  </si>
  <si>
    <t>тыс.руб.</t>
  </si>
  <si>
    <t>№ п/п</t>
  </si>
  <si>
    <t>Шифр и номер позиции норматива</t>
  </si>
  <si>
    <t>Наименование работ и затрат, единица измерения</t>
  </si>
  <si>
    <t>Кол-во</t>
  </si>
  <si>
    <t>Стоимость единицы, руб.</t>
  </si>
  <si>
    <t>Общая стоимость, руб.</t>
  </si>
  <si>
    <t>Всего</t>
  </si>
  <si>
    <t>эксплуатации машин</t>
  </si>
  <si>
    <t>мате-риалы</t>
  </si>
  <si>
    <t>оплаты труда</t>
  </si>
  <si>
    <t>в т.ч. оплаты труда</t>
  </si>
  <si>
    <t>Раздел 1. Не работает сливное устройство по адресам: ул.Алтайская 70; ул.Алтайская 102; ул.Алтайская 110; ул.Алтайская 143; б-р Победы 3; б-р Победы 4; пер.Гражданский 25; пер.Гражданский 35; ул.Калинина 16; ул.Калинина 36; ул.Комсомольская 67; ул.Комсомольская 76; ул.Комсомольская 139; ул.Комсомольская 143; ул.Комсомольская 228; ул.Краснознаменская 102; ул.Крупской 143; ул.Крупской 208;</t>
  </si>
  <si>
    <t>1</t>
  </si>
  <si>
    <t>Текущие цены</t>
  </si>
  <si>
    <t>Аварийная бригада 3 человека
(час)</t>
  </si>
  <si>
    <t>2</t>
  </si>
  <si>
    <t>Автомобиль фургон АВР
(час)</t>
  </si>
  <si>
    <t>3</t>
  </si>
  <si>
    <t>КАМАЗ КО 380 (откачка)
(час)</t>
  </si>
  <si>
    <t>Раздел 2. Затоплен по адресам: пер.Гражданский 49; ул.Громова 13; ул.Комсомольская 53; ул.Комсомольская 55; пр-т Ленина 68; ул.Никольская 4; ул.Октябрьская 016а; ул.Северная 3; ул.Северная 10; ул. Тракторная 30, ул.Тракторная 62; ул.Юбилейная 28; пер.Гражданский 18; пер.Гражданский 41; пер.Гражданский 54; ул.Ермака 9;</t>
  </si>
  <si>
    <t>4</t>
  </si>
  <si>
    <t>5</t>
  </si>
  <si>
    <t>6</t>
  </si>
  <si>
    <t>Раздел 3. Указатель ПГ не соответствует ГОСТ по адресам: ул.Б.Иванкова 50; ул.Б.Иванкова 66; ул.Б.Иванкова 88; НовоЕгорьевский тракт 38; НовоЕгорьевский тракт 82;</t>
  </si>
  <si>
    <t>7</t>
  </si>
  <si>
    <t>8</t>
  </si>
  <si>
    <t>9</t>
  </si>
  <si>
    <t>ФЕР34-02-008-04</t>
  </si>
  <si>
    <t>Установка указателя на стене
(шт)</t>
  </si>
  <si>
    <t>298,03
256,93</t>
  </si>
  <si>
    <t>10</t>
  </si>
  <si>
    <t>Указатель ПГ (металлическая табличка)
(час)</t>
  </si>
  <si>
    <t xml:space="preserve">     Итого</t>
  </si>
  <si>
    <t xml:space="preserve">          В том числе:</t>
  </si>
  <si>
    <t xml:space="preserve">            Материалы</t>
  </si>
  <si>
    <t xml:space="preserve">            Накладные расходы</t>
  </si>
  <si>
    <t xml:space="preserve">            Сметная прибыль</t>
  </si>
  <si>
    <t xml:space="preserve">     НДС 22%</t>
  </si>
  <si>
    <t xml:space="preserve">  ВСЕГО по смете</t>
  </si>
  <si>
    <t>ЛОКАЛЬНАЯ СМЕТА № 33-26</t>
  </si>
  <si>
    <t>текущий ремонт пожарных гидрантов</t>
  </si>
  <si>
    <t xml:space="preserve">            Основные работы</t>
  </si>
  <si>
    <t>Раздел 1. Прочистка сливного устройства по адресам: ул.Алтайская 70; ул.Алтайская 102; ул.Алтайская 110; ул.Алтайская 143; б-р Победы 3; б-р Победы 4; пер.Гражданский 25; пер.Гражданский 35; ул.Калинина 16; ул.Калинина 36; ул.Комсомольская 67; ул.Комсомольская 76; ул.Комсомольская 139; ул.Комсомольская 143; ул.Комсомольская 228; ул.Краснознаменская 102; ул.Крупской 143; ул.Крупской 208;</t>
  </si>
  <si>
    <t>Раздел 2. Откачка воды из колодца по адресам: пер.Гражданский 49; ул.Громова 13; ул.Комсомольская 53; ул.Комсомольская 55; пр-т Ленина 68; ул.Никольская 4; ул.Октябрьская 016а; ул.Северная 3; ул.Северная 10; ул.Тракторная 30, ул.Тракторная 62; ул.Юбилейная 28; пер.Гражданский 18; пер.Гражданский 41; пер.Гражданский 54; ул.Ермака 9;</t>
  </si>
  <si>
    <t>Раздел 3. Указатель ПГ не соответствует ГОСТ по адресам: ул.Б.Иванкова 50; ул.Б.Иванкова 66; ул.Б.Иванкова 88; Новогорьевский тракт 38; Новогорьевский тракт 82;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</si>
</sst>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vertical="top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49" fontId="1" fillId="0" borderId="0" xfId="0" applyNumberFormat="1" applyFont="1" applyAlignment="1">
      <alignment wrapText="1"/>
    </xf>
    <xf numFmtId="49" fontId="3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right"/>
    </xf>
    <xf numFmtId="0" fontId="4" fillId="0" borderId="0" xfId="0" applyFont="1" applyAlignment="1">
      <alignment horizontal="center" wrapText="1"/>
    </xf>
    <xf numFmtId="49" fontId="5" fillId="0" borderId="2" xfId="0" applyNumberFormat="1" applyFont="1" applyBorder="1" applyAlignment="1">
      <alignment vertical="top"/>
    </xf>
    <xf numFmtId="0" fontId="1" fillId="0" borderId="2" xfId="0" applyFont="1" applyBorder="1"/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8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left" vertical="top" wrapText="1"/>
    </xf>
    <xf numFmtId="1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right" vertical="top" wrapText="1"/>
    </xf>
    <xf numFmtId="0" fontId="11" fillId="0" borderId="3" xfId="0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left" vertical="top" wrapText="1"/>
    </xf>
    <xf numFmtId="1" fontId="1" fillId="0" borderId="3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right" vertical="top" wrapText="1"/>
    </xf>
    <xf numFmtId="2" fontId="1" fillId="0" borderId="3" xfId="0" applyNumberFormat="1" applyFont="1" applyBorder="1" applyAlignment="1">
      <alignment horizontal="right" vertical="top" wrapText="1"/>
    </xf>
    <xf numFmtId="4" fontId="1" fillId="0" borderId="3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horizontal="center" wrapText="1"/>
    </xf>
    <xf numFmtId="49" fontId="4" fillId="0" borderId="1" xfId="0" applyNumberFormat="1" applyFont="1" applyBorder="1" applyAlignment="1">
      <alignment wrapText="1"/>
    </xf>
    <xf numFmtId="49" fontId="3" fillId="0" borderId="0" xfId="0" applyNumberFormat="1" applyFont="1"/>
    <xf numFmtId="0" fontId="3" fillId="0" borderId="0" xfId="0" applyFont="1" applyAlignment="1">
      <alignment horizontal="right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left" vertical="top" wrapText="1"/>
    </xf>
    <xf numFmtId="49" fontId="1" fillId="0" borderId="5" xfId="0" applyNumberFormat="1" applyFont="1" applyBorder="1" applyAlignment="1">
      <alignment horizontal="left" vertical="top" wrapText="1"/>
    </xf>
    <xf numFmtId="49" fontId="1" fillId="0" borderId="6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44"/>
  <sheetViews>
    <sheetView showGridLines="0" tabSelected="1" topLeftCell="A25" workbookViewId="0">
      <selection activeCell="F56" sqref="F56"/>
    </sheetView>
  </sheetViews>
  <sheetFormatPr defaultColWidth="9.140625" defaultRowHeight="11.25" customHeight="1" x14ac:dyDescent="0.2"/>
  <cols>
    <col min="1" max="1" width="9" style="1" customWidth="1"/>
    <col min="2" max="2" width="20.85546875" style="1" customWidth="1"/>
    <col min="3" max="3" width="32.7109375" style="1" customWidth="1"/>
    <col min="4" max="4" width="10.7109375" style="1" customWidth="1"/>
    <col min="5" max="7" width="11.5703125" style="1" customWidth="1"/>
    <col min="8" max="8" width="13" style="1" customWidth="1"/>
    <col min="9" max="11" width="11.28515625" style="1" customWidth="1"/>
    <col min="12" max="12" width="0" style="1" hidden="1" customWidth="1"/>
    <col min="13" max="13" width="8.42578125" style="1" customWidth="1"/>
    <col min="14" max="14" width="8.7109375" style="1" customWidth="1"/>
    <col min="15" max="16" width="29.85546875" style="2" hidden="1" customWidth="1"/>
    <col min="17" max="20" width="45.140625" style="2" hidden="1" customWidth="1"/>
    <col min="21" max="22" width="29.85546875" style="2" hidden="1" customWidth="1"/>
    <col min="23" max="26" width="45.140625" style="2" hidden="1" customWidth="1"/>
    <col min="27" max="37" width="154.85546875" style="3" hidden="1" customWidth="1"/>
    <col min="38" max="47" width="145.85546875" style="4" hidden="1" customWidth="1"/>
    <col min="48" max="48" width="177.42578125" style="5" hidden="1" customWidth="1"/>
    <col min="49" max="49" width="64.28515625" style="6" hidden="1" customWidth="1"/>
    <col min="50" max="52" width="108" style="7" hidden="1" customWidth="1"/>
    <col min="53" max="16384" width="9.140625" style="1"/>
  </cols>
  <sheetData>
    <row r="1" spans="1:47" customFormat="1" ht="12" customHeight="1" x14ac:dyDescent="0.25">
      <c r="A1" s="51" t="s">
        <v>0</v>
      </c>
      <c r="B1" s="51"/>
      <c r="C1" s="8"/>
      <c r="D1" s="9"/>
      <c r="E1" s="9"/>
      <c r="F1" s="9"/>
      <c r="G1" s="9"/>
      <c r="H1" s="50" t="s">
        <v>1</v>
      </c>
      <c r="I1" s="50"/>
      <c r="J1" s="50"/>
      <c r="K1" s="50"/>
    </row>
    <row r="2" spans="1:47" customFormat="1" ht="15" x14ac:dyDescent="0.25">
      <c r="A2" s="52"/>
      <c r="B2" s="52"/>
      <c r="C2" s="11"/>
      <c r="D2" s="9"/>
      <c r="E2" s="9"/>
      <c r="F2" s="9"/>
      <c r="G2" s="9"/>
      <c r="H2" s="10"/>
      <c r="I2" s="10"/>
      <c r="J2" s="10"/>
      <c r="K2" s="10"/>
      <c r="O2" s="2" t="s">
        <v>2</v>
      </c>
      <c r="P2" s="2" t="s">
        <v>2</v>
      </c>
      <c r="Q2" s="2" t="s">
        <v>2</v>
      </c>
      <c r="R2" s="2" t="s">
        <v>2</v>
      </c>
      <c r="S2" s="2" t="s">
        <v>2</v>
      </c>
      <c r="T2" s="2" t="s">
        <v>2</v>
      </c>
    </row>
    <row r="3" spans="1:47" customFormat="1" ht="15" x14ac:dyDescent="0.25">
      <c r="A3" s="52"/>
      <c r="B3" s="52"/>
      <c r="C3" s="10"/>
      <c r="D3" s="9"/>
      <c r="E3" s="9"/>
      <c r="F3" s="9"/>
      <c r="G3" s="9"/>
      <c r="H3" s="10"/>
      <c r="I3" s="10"/>
      <c r="J3" s="10"/>
      <c r="K3" s="10"/>
      <c r="U3" s="2" t="s">
        <v>2</v>
      </c>
      <c r="V3" s="2" t="s">
        <v>2</v>
      </c>
      <c r="W3" s="2" t="s">
        <v>2</v>
      </c>
      <c r="X3" s="2" t="s">
        <v>2</v>
      </c>
      <c r="Y3" s="2" t="s">
        <v>2</v>
      </c>
      <c r="Z3" s="2" t="s">
        <v>2</v>
      </c>
    </row>
    <row r="4" spans="1:47" customFormat="1" ht="15" customHeight="1" x14ac:dyDescent="0.25">
      <c r="A4" s="12"/>
      <c r="B4" s="13"/>
      <c r="C4" s="14"/>
      <c r="D4" s="9"/>
      <c r="E4" s="9"/>
      <c r="F4" s="9"/>
      <c r="G4" s="9"/>
      <c r="H4" s="12"/>
      <c r="I4" s="12"/>
      <c r="J4" s="12"/>
      <c r="K4" s="13"/>
    </row>
    <row r="5" spans="1:47" customFormat="1" ht="12.75" customHeight="1" x14ac:dyDescent="0.25">
      <c r="A5" s="9" t="s">
        <v>3</v>
      </c>
      <c r="B5" s="15"/>
      <c r="C5" s="15"/>
      <c r="D5" s="9"/>
      <c r="E5" s="9"/>
      <c r="F5" s="9"/>
      <c r="G5" s="9"/>
      <c r="H5" s="9"/>
      <c r="I5" s="15"/>
      <c r="J5" s="15"/>
      <c r="K5" s="16" t="s">
        <v>3</v>
      </c>
    </row>
    <row r="6" spans="1:47" customFormat="1" ht="15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AA6" s="17" t="s">
        <v>2</v>
      </c>
      <c r="AB6" s="17" t="s">
        <v>2</v>
      </c>
      <c r="AC6" s="17" t="s">
        <v>2</v>
      </c>
      <c r="AD6" s="17" t="s">
        <v>2</v>
      </c>
      <c r="AE6" s="17" t="s">
        <v>2</v>
      </c>
      <c r="AF6" s="17" t="s">
        <v>2</v>
      </c>
      <c r="AG6" s="17" t="s">
        <v>2</v>
      </c>
      <c r="AH6" s="17" t="s">
        <v>2</v>
      </c>
      <c r="AI6" s="17" t="s">
        <v>2</v>
      </c>
      <c r="AJ6" s="17" t="s">
        <v>2</v>
      </c>
      <c r="AK6" s="17" t="s">
        <v>2</v>
      </c>
    </row>
    <row r="7" spans="1:47" customFormat="1" ht="15" x14ac:dyDescent="0.25">
      <c r="B7" s="18"/>
      <c r="C7" s="18"/>
      <c r="D7" s="18" t="s">
        <v>4</v>
      </c>
      <c r="E7" s="19"/>
      <c r="F7" s="19"/>
      <c r="G7" s="18"/>
      <c r="H7" s="18"/>
      <c r="I7" s="18"/>
      <c r="J7" s="18"/>
      <c r="K7" s="20"/>
    </row>
    <row r="8" spans="1:47" customFormat="1" ht="15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1:47" customFormat="1" ht="28.5" customHeight="1" x14ac:dyDescent="0.25">
      <c r="B9" s="22"/>
      <c r="C9" s="22"/>
      <c r="D9" s="22" t="s">
        <v>52</v>
      </c>
      <c r="F9" s="22"/>
      <c r="G9" s="22"/>
      <c r="H9" s="22"/>
      <c r="I9" s="22"/>
      <c r="J9" s="22"/>
      <c r="K9" s="22"/>
    </row>
    <row r="10" spans="1:47" customFormat="1" ht="12.75" customHeight="1" x14ac:dyDescent="0.25">
      <c r="B10" s="20"/>
      <c r="C10" s="20"/>
      <c r="D10" s="21" t="s">
        <v>5</v>
      </c>
      <c r="F10" s="20"/>
      <c r="G10" s="20"/>
      <c r="H10" s="20"/>
      <c r="I10" s="20"/>
      <c r="J10" s="20"/>
      <c r="K10" s="20"/>
    </row>
    <row r="11" spans="1:47" customFormat="1" ht="12.75" customHeight="1" x14ac:dyDescent="0.25">
      <c r="B11" s="20"/>
      <c r="C11" s="20"/>
      <c r="D11" s="20"/>
      <c r="E11" s="21"/>
      <c r="F11" s="20"/>
      <c r="G11" s="20"/>
      <c r="H11" s="20"/>
      <c r="I11" s="20"/>
      <c r="J11" s="20"/>
      <c r="K11" s="20"/>
    </row>
    <row r="12" spans="1:47" customFormat="1" ht="15" x14ac:dyDescent="0.25">
      <c r="A12" s="23" t="s">
        <v>6</v>
      </c>
      <c r="B12" s="54" t="s">
        <v>53</v>
      </c>
      <c r="C12" s="54"/>
      <c r="D12" s="54"/>
      <c r="E12" s="54"/>
      <c r="F12" s="54"/>
      <c r="G12" s="54"/>
      <c r="H12" s="54"/>
      <c r="I12" s="54"/>
      <c r="J12" s="54"/>
      <c r="K12" s="54"/>
      <c r="AL12" s="24" t="s">
        <v>7</v>
      </c>
      <c r="AM12" s="24" t="s">
        <v>2</v>
      </c>
      <c r="AN12" s="24" t="s">
        <v>2</v>
      </c>
      <c r="AO12" s="24" t="s">
        <v>2</v>
      </c>
      <c r="AP12" s="24" t="s">
        <v>2</v>
      </c>
      <c r="AQ12" s="24" t="s">
        <v>2</v>
      </c>
      <c r="AR12" s="24" t="s">
        <v>2</v>
      </c>
      <c r="AS12" s="24" t="s">
        <v>2</v>
      </c>
      <c r="AT12" s="24" t="s">
        <v>2</v>
      </c>
      <c r="AU12" s="24" t="s">
        <v>2</v>
      </c>
    </row>
    <row r="13" spans="1:47" customFormat="1" ht="15.75" customHeight="1" x14ac:dyDescent="0.25">
      <c r="C13" s="20"/>
      <c r="D13" s="21" t="s">
        <v>8</v>
      </c>
      <c r="E13" s="20"/>
      <c r="F13" s="20"/>
      <c r="G13" s="20"/>
      <c r="H13" s="20"/>
      <c r="I13" s="20"/>
      <c r="J13" s="20"/>
      <c r="K13" s="20"/>
    </row>
    <row r="14" spans="1:47" customFormat="1" ht="11.25" customHeight="1" x14ac:dyDescent="0.25">
      <c r="C14" s="20"/>
      <c r="D14" s="20"/>
      <c r="E14" s="20"/>
      <c r="F14" s="20"/>
      <c r="G14" s="20"/>
      <c r="H14" s="20"/>
      <c r="I14" s="20"/>
      <c r="J14" s="20"/>
      <c r="K14" s="20"/>
    </row>
    <row r="15" spans="1:47" customFormat="1" ht="14.25" customHeight="1" x14ac:dyDescent="0.25">
      <c r="A15" s="9"/>
      <c r="B15" s="55" t="s">
        <v>9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47" customFormat="1" ht="12.75" customHeight="1" x14ac:dyDescent="0.25">
      <c r="B16" s="25" t="s">
        <v>10</v>
      </c>
      <c r="C16" s="25"/>
      <c r="D16" s="56" t="s">
        <v>11</v>
      </c>
      <c r="E16" s="56"/>
      <c r="F16" s="26" t="s">
        <v>12</v>
      </c>
      <c r="G16" s="25"/>
      <c r="H16" s="25"/>
      <c r="I16" s="25"/>
      <c r="J16" s="25"/>
      <c r="K16" s="27"/>
    </row>
    <row r="17" spans="1:48" customFormat="1" ht="15" x14ac:dyDescent="0.25">
      <c r="A17" s="28"/>
    </row>
    <row r="18" spans="1:48" customFormat="1" ht="36" customHeight="1" x14ac:dyDescent="0.25">
      <c r="A18" s="57" t="s">
        <v>13</v>
      </c>
      <c r="B18" s="57" t="s">
        <v>14</v>
      </c>
      <c r="C18" s="57" t="s">
        <v>15</v>
      </c>
      <c r="D18" s="57" t="s">
        <v>16</v>
      </c>
      <c r="E18" s="58" t="s">
        <v>17</v>
      </c>
      <c r="F18" s="59"/>
      <c r="G18" s="60"/>
      <c r="H18" s="58" t="s">
        <v>18</v>
      </c>
      <c r="I18" s="59"/>
      <c r="J18" s="59"/>
      <c r="K18" s="60"/>
    </row>
    <row r="19" spans="1:48" customFormat="1" ht="36.75" customHeight="1" x14ac:dyDescent="0.25">
      <c r="A19" s="57"/>
      <c r="B19" s="57"/>
      <c r="C19" s="57"/>
      <c r="D19" s="57"/>
      <c r="E19" s="29" t="s">
        <v>19</v>
      </c>
      <c r="F19" s="29" t="s">
        <v>20</v>
      </c>
      <c r="G19" s="64" t="s">
        <v>21</v>
      </c>
      <c r="H19" s="57" t="s">
        <v>19</v>
      </c>
      <c r="I19" s="66" t="s">
        <v>22</v>
      </c>
      <c r="J19" s="29" t="s">
        <v>20</v>
      </c>
      <c r="K19" s="64" t="s">
        <v>21</v>
      </c>
    </row>
    <row r="20" spans="1:48" customFormat="1" ht="28.5" customHeight="1" x14ac:dyDescent="0.25">
      <c r="A20" s="57"/>
      <c r="B20" s="57"/>
      <c r="C20" s="57"/>
      <c r="D20" s="57"/>
      <c r="E20" s="29" t="s">
        <v>22</v>
      </c>
      <c r="F20" s="30" t="s">
        <v>23</v>
      </c>
      <c r="G20" s="65"/>
      <c r="H20" s="57"/>
      <c r="I20" s="67"/>
      <c r="J20" s="30" t="s">
        <v>23</v>
      </c>
      <c r="K20" s="65"/>
    </row>
    <row r="21" spans="1:48" customFormat="1" ht="15" x14ac:dyDescent="0.25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</row>
    <row r="22" spans="1:48" customFormat="1" ht="46.5" customHeight="1" x14ac:dyDescent="0.25">
      <c r="A22" s="61" t="s">
        <v>55</v>
      </c>
      <c r="B22" s="62"/>
      <c r="C22" s="62"/>
      <c r="D22" s="62"/>
      <c r="E22" s="62"/>
      <c r="F22" s="62"/>
      <c r="G22" s="62"/>
      <c r="H22" s="62"/>
      <c r="I22" s="62"/>
      <c r="J22" s="62"/>
      <c r="K22" s="63"/>
      <c r="AV22" s="32" t="s">
        <v>24</v>
      </c>
    </row>
    <row r="23" spans="1:48" customFormat="1" ht="22.5" x14ac:dyDescent="0.25">
      <c r="A23" s="33" t="s">
        <v>25</v>
      </c>
      <c r="B23" s="34" t="s">
        <v>26</v>
      </c>
      <c r="C23" s="34" t="s">
        <v>27</v>
      </c>
      <c r="D23" s="35">
        <v>18</v>
      </c>
      <c r="E23" s="36">
        <v>1398.48</v>
      </c>
      <c r="F23" s="37"/>
      <c r="G23" s="36">
        <v>1398.48</v>
      </c>
      <c r="H23" s="36">
        <v>25172.639999999999</v>
      </c>
      <c r="I23" s="37"/>
      <c r="J23" s="38"/>
      <c r="K23" s="36">
        <v>25172.639999999999</v>
      </c>
      <c r="AV23" s="32"/>
    </row>
    <row r="24" spans="1:48" customFormat="1" ht="22.5" x14ac:dyDescent="0.25">
      <c r="A24" s="33" t="s">
        <v>28</v>
      </c>
      <c r="B24" s="34" t="s">
        <v>26</v>
      </c>
      <c r="C24" s="34" t="s">
        <v>29</v>
      </c>
      <c r="D24" s="35">
        <v>18</v>
      </c>
      <c r="E24" s="36">
        <v>2257.4499999999998</v>
      </c>
      <c r="F24" s="37"/>
      <c r="G24" s="36">
        <v>2257.4499999999998</v>
      </c>
      <c r="H24" s="36">
        <v>40634.1</v>
      </c>
      <c r="I24" s="37"/>
      <c r="J24" s="38"/>
      <c r="K24" s="36">
        <v>40634.1</v>
      </c>
      <c r="AV24" s="32"/>
    </row>
    <row r="25" spans="1:48" customFormat="1" ht="22.5" x14ac:dyDescent="0.25">
      <c r="A25" s="33" t="s">
        <v>30</v>
      </c>
      <c r="B25" s="34" t="s">
        <v>26</v>
      </c>
      <c r="C25" s="34" t="s">
        <v>31</v>
      </c>
      <c r="D25" s="39">
        <v>7.2</v>
      </c>
      <c r="E25" s="36">
        <v>2853.33</v>
      </c>
      <c r="F25" s="37"/>
      <c r="G25" s="36">
        <v>2853.33</v>
      </c>
      <c r="H25" s="36">
        <v>20543.98</v>
      </c>
      <c r="I25" s="37"/>
      <c r="J25" s="38"/>
      <c r="K25" s="36">
        <v>20543.98</v>
      </c>
      <c r="AV25" s="32"/>
    </row>
    <row r="26" spans="1:48" customFormat="1" ht="44.25" customHeight="1" x14ac:dyDescent="0.25">
      <c r="A26" s="61" t="s">
        <v>56</v>
      </c>
      <c r="B26" s="62"/>
      <c r="C26" s="62"/>
      <c r="D26" s="62"/>
      <c r="E26" s="62"/>
      <c r="F26" s="62"/>
      <c r="G26" s="62"/>
      <c r="H26" s="62"/>
      <c r="I26" s="62"/>
      <c r="J26" s="62"/>
      <c r="K26" s="63"/>
      <c r="AV26" s="32" t="s">
        <v>32</v>
      </c>
    </row>
    <row r="27" spans="1:48" customFormat="1" ht="22.5" x14ac:dyDescent="0.25">
      <c r="A27" s="33" t="s">
        <v>33</v>
      </c>
      <c r="B27" s="34" t="s">
        <v>26</v>
      </c>
      <c r="C27" s="34" t="s">
        <v>27</v>
      </c>
      <c r="D27" s="35">
        <v>8</v>
      </c>
      <c r="E27" s="36">
        <v>1398.48</v>
      </c>
      <c r="F27" s="37"/>
      <c r="G27" s="36">
        <v>1398.48</v>
      </c>
      <c r="H27" s="36">
        <v>11187.84</v>
      </c>
      <c r="I27" s="37"/>
      <c r="J27" s="38"/>
      <c r="K27" s="36">
        <v>11187.84</v>
      </c>
      <c r="AV27" s="32"/>
    </row>
    <row r="28" spans="1:48" customFormat="1" ht="22.5" x14ac:dyDescent="0.25">
      <c r="A28" s="33" t="s">
        <v>34</v>
      </c>
      <c r="B28" s="34" t="s">
        <v>26</v>
      </c>
      <c r="C28" s="34" t="s">
        <v>29</v>
      </c>
      <c r="D28" s="35">
        <v>8</v>
      </c>
      <c r="E28" s="36">
        <v>2257.4499999999998</v>
      </c>
      <c r="F28" s="37"/>
      <c r="G28" s="36">
        <v>2257.4499999999998</v>
      </c>
      <c r="H28" s="36">
        <v>18059.599999999999</v>
      </c>
      <c r="I28" s="37"/>
      <c r="J28" s="38"/>
      <c r="K28" s="36">
        <v>18059.599999999999</v>
      </c>
      <c r="AV28" s="32"/>
    </row>
    <row r="29" spans="1:48" customFormat="1" ht="22.5" x14ac:dyDescent="0.25">
      <c r="A29" s="33" t="s">
        <v>35</v>
      </c>
      <c r="B29" s="34" t="s">
        <v>26</v>
      </c>
      <c r="C29" s="34" t="s">
        <v>31</v>
      </c>
      <c r="D29" s="35">
        <v>24</v>
      </c>
      <c r="E29" s="36">
        <v>2853.33</v>
      </c>
      <c r="F29" s="37"/>
      <c r="G29" s="36">
        <v>2853.33</v>
      </c>
      <c r="H29" s="36">
        <v>68479.92</v>
      </c>
      <c r="I29" s="37"/>
      <c r="J29" s="38"/>
      <c r="K29" s="36">
        <v>68479.92</v>
      </c>
      <c r="AV29" s="32"/>
    </row>
    <row r="30" spans="1:48" customFormat="1" ht="32.25" customHeight="1" x14ac:dyDescent="0.25">
      <c r="A30" s="61" t="s">
        <v>57</v>
      </c>
      <c r="B30" s="62"/>
      <c r="C30" s="62"/>
      <c r="D30" s="62"/>
      <c r="E30" s="62"/>
      <c r="F30" s="62"/>
      <c r="G30" s="62"/>
      <c r="H30" s="62"/>
      <c r="I30" s="62"/>
      <c r="J30" s="62"/>
      <c r="K30" s="63"/>
      <c r="AV30" s="32" t="s">
        <v>36</v>
      </c>
    </row>
    <row r="31" spans="1:48" customFormat="1" ht="22.5" x14ac:dyDescent="0.25">
      <c r="A31" s="33" t="s">
        <v>37</v>
      </c>
      <c r="B31" s="34" t="s">
        <v>26</v>
      </c>
      <c r="C31" s="34" t="s">
        <v>27</v>
      </c>
      <c r="D31" s="35">
        <v>5</v>
      </c>
      <c r="E31" s="36">
        <v>1398.48</v>
      </c>
      <c r="F31" s="37"/>
      <c r="G31" s="36">
        <v>1398.48</v>
      </c>
      <c r="H31" s="36">
        <v>6992.4</v>
      </c>
      <c r="I31" s="37"/>
      <c r="J31" s="38"/>
      <c r="K31" s="36">
        <v>6992.4</v>
      </c>
      <c r="AV31" s="32"/>
    </row>
    <row r="32" spans="1:48" customFormat="1" ht="22.5" x14ac:dyDescent="0.25">
      <c r="A32" s="33" t="s">
        <v>38</v>
      </c>
      <c r="B32" s="34" t="s">
        <v>26</v>
      </c>
      <c r="C32" s="34" t="s">
        <v>29</v>
      </c>
      <c r="D32" s="35">
        <v>5</v>
      </c>
      <c r="E32" s="36">
        <v>2257.4499999999998</v>
      </c>
      <c r="F32" s="37"/>
      <c r="G32" s="36">
        <v>2257.4499999999998</v>
      </c>
      <c r="H32" s="36">
        <v>11287.25</v>
      </c>
      <c r="I32" s="37"/>
      <c r="J32" s="38"/>
      <c r="K32" s="36">
        <v>11287.25</v>
      </c>
      <c r="AV32" s="32"/>
    </row>
    <row r="33" spans="1:52" customFormat="1" ht="22.5" x14ac:dyDescent="0.25">
      <c r="A33" s="40" t="s">
        <v>39</v>
      </c>
      <c r="B33" s="34" t="s">
        <v>40</v>
      </c>
      <c r="C33" s="41" t="s">
        <v>41</v>
      </c>
      <c r="D33" s="42">
        <v>5</v>
      </c>
      <c r="E33" s="43" t="s">
        <v>42</v>
      </c>
      <c r="F33" s="43"/>
      <c r="G33" s="44">
        <v>41.1</v>
      </c>
      <c r="H33" s="45">
        <v>1490.15</v>
      </c>
      <c r="I33" s="45">
        <v>1284.6500000000001</v>
      </c>
      <c r="J33" s="46"/>
      <c r="K33" s="44">
        <v>205.5</v>
      </c>
      <c r="AV33" s="32"/>
    </row>
    <row r="34" spans="1:52" customFormat="1" ht="33.75" x14ac:dyDescent="0.25">
      <c r="A34" s="33" t="s">
        <v>43</v>
      </c>
      <c r="B34" s="34" t="s">
        <v>26</v>
      </c>
      <c r="C34" s="34" t="s">
        <v>44</v>
      </c>
      <c r="D34" s="35">
        <v>5</v>
      </c>
      <c r="E34" s="48">
        <v>563</v>
      </c>
      <c r="F34" s="37"/>
      <c r="G34" s="48">
        <v>563</v>
      </c>
      <c r="H34" s="36">
        <v>2815</v>
      </c>
      <c r="I34" s="37"/>
      <c r="J34" s="38"/>
      <c r="K34" s="36">
        <v>2815</v>
      </c>
      <c r="AV34" s="32"/>
      <c r="AW34" s="47"/>
    </row>
    <row r="35" spans="1:52" customFormat="1" ht="15" x14ac:dyDescent="0.25">
      <c r="A35" s="68" t="s">
        <v>45</v>
      </c>
      <c r="B35" s="69"/>
      <c r="C35" s="69"/>
      <c r="D35" s="69"/>
      <c r="E35" s="69"/>
      <c r="F35" s="69"/>
      <c r="G35" s="70"/>
      <c r="H35" s="45">
        <v>209160.24</v>
      </c>
      <c r="I35" s="45"/>
      <c r="J35" s="45"/>
      <c r="K35" s="45"/>
      <c r="AX35" s="49"/>
      <c r="AY35" s="7" t="s">
        <v>45</v>
      </c>
    </row>
    <row r="36" spans="1:52" customFormat="1" ht="15" x14ac:dyDescent="0.25">
      <c r="A36" s="68" t="s">
        <v>46</v>
      </c>
      <c r="B36" s="69"/>
      <c r="C36" s="69"/>
      <c r="D36" s="69"/>
      <c r="E36" s="69"/>
      <c r="F36" s="69"/>
      <c r="G36" s="70"/>
      <c r="H36" s="45"/>
      <c r="I36" s="45"/>
      <c r="J36" s="45"/>
      <c r="K36" s="45"/>
      <c r="AX36" s="49"/>
      <c r="AY36" s="7" t="s">
        <v>46</v>
      </c>
    </row>
    <row r="37" spans="1:52" customFormat="1" ht="15" x14ac:dyDescent="0.25">
      <c r="A37" s="68" t="s">
        <v>54</v>
      </c>
      <c r="B37" s="69"/>
      <c r="C37" s="69"/>
      <c r="D37" s="69"/>
      <c r="E37" s="69"/>
      <c r="F37" s="69"/>
      <c r="G37" s="70"/>
      <c r="H37" s="45">
        <v>202563.23</v>
      </c>
      <c r="I37" s="45"/>
      <c r="J37" s="45"/>
      <c r="K37" s="45"/>
      <c r="AX37" s="49"/>
      <c r="AY37" s="7"/>
    </row>
    <row r="38" spans="1:52" customFormat="1" ht="15" x14ac:dyDescent="0.25">
      <c r="A38" s="68" t="s">
        <v>47</v>
      </c>
      <c r="B38" s="69"/>
      <c r="C38" s="69"/>
      <c r="D38" s="69"/>
      <c r="E38" s="69"/>
      <c r="F38" s="69"/>
      <c r="G38" s="70"/>
      <c r="H38" s="45">
        <f>H34</f>
        <v>2815</v>
      </c>
      <c r="I38" s="45"/>
      <c r="J38" s="45"/>
      <c r="K38" s="45"/>
      <c r="AX38" s="49"/>
      <c r="AY38" s="7" t="s">
        <v>47</v>
      </c>
    </row>
    <row r="39" spans="1:52" customFormat="1" ht="15" x14ac:dyDescent="0.25">
      <c r="A39" s="68" t="s">
        <v>48</v>
      </c>
      <c r="B39" s="69"/>
      <c r="C39" s="69"/>
      <c r="D39" s="69"/>
      <c r="E39" s="69"/>
      <c r="F39" s="69"/>
      <c r="G39" s="70"/>
      <c r="H39" s="45">
        <v>1447.8</v>
      </c>
      <c r="I39" s="45"/>
      <c r="J39" s="45"/>
      <c r="K39" s="45"/>
      <c r="AX39" s="49"/>
      <c r="AY39" s="7" t="s">
        <v>48</v>
      </c>
    </row>
    <row r="40" spans="1:52" customFormat="1" ht="15" x14ac:dyDescent="0.25">
      <c r="A40" s="68" t="s">
        <v>49</v>
      </c>
      <c r="B40" s="69"/>
      <c r="C40" s="69"/>
      <c r="D40" s="69"/>
      <c r="E40" s="69"/>
      <c r="F40" s="69"/>
      <c r="G40" s="70"/>
      <c r="H40" s="45">
        <v>856.86</v>
      </c>
      <c r="I40" s="45"/>
      <c r="J40" s="45"/>
      <c r="K40" s="45"/>
      <c r="AX40" s="49"/>
      <c r="AY40" s="7" t="s">
        <v>49</v>
      </c>
    </row>
    <row r="41" spans="1:52" customFormat="1" ht="15" x14ac:dyDescent="0.25">
      <c r="A41" s="68" t="s">
        <v>50</v>
      </c>
      <c r="B41" s="69"/>
      <c r="C41" s="69"/>
      <c r="D41" s="69"/>
      <c r="E41" s="69"/>
      <c r="F41" s="69"/>
      <c r="G41" s="70"/>
      <c r="H41" s="45">
        <v>46015.25</v>
      </c>
      <c r="I41" s="45"/>
      <c r="J41" s="45"/>
      <c r="K41" s="45"/>
      <c r="AX41" s="49"/>
      <c r="AY41" s="7" t="s">
        <v>50</v>
      </c>
    </row>
    <row r="42" spans="1:52" customFormat="1" ht="15" x14ac:dyDescent="0.25">
      <c r="A42" s="71" t="s">
        <v>51</v>
      </c>
      <c r="B42" s="72"/>
      <c r="C42" s="72"/>
      <c r="D42" s="72"/>
      <c r="E42" s="72"/>
      <c r="F42" s="72"/>
      <c r="G42" s="73"/>
      <c r="H42" s="36">
        <v>255175.49</v>
      </c>
      <c r="I42" s="36"/>
      <c r="J42" s="36"/>
      <c r="K42" s="36"/>
      <c r="AX42" s="49"/>
      <c r="AZ42" s="49" t="s">
        <v>51</v>
      </c>
    </row>
    <row r="43" spans="1:52" customFormat="1" ht="14.2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52" customFormat="1" ht="14.2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</sheetData>
  <mergeCells count="28">
    <mergeCell ref="A40:G40"/>
    <mergeCell ref="A41:G41"/>
    <mergeCell ref="A42:G42"/>
    <mergeCell ref="A37:G37"/>
    <mergeCell ref="A35:G35"/>
    <mergeCell ref="A36:G36"/>
    <mergeCell ref="A38:G38"/>
    <mergeCell ref="A39:G39"/>
    <mergeCell ref="A22:K22"/>
    <mergeCell ref="A26:K26"/>
    <mergeCell ref="A30:K30"/>
    <mergeCell ref="G19:G20"/>
    <mergeCell ref="H19:H20"/>
    <mergeCell ref="I19:I20"/>
    <mergeCell ref="K19:K20"/>
    <mergeCell ref="B15:K15"/>
    <mergeCell ref="D16:E16"/>
    <mergeCell ref="A18:A20"/>
    <mergeCell ref="B18:B20"/>
    <mergeCell ref="C18:C20"/>
    <mergeCell ref="D18:D20"/>
    <mergeCell ref="E18:G18"/>
    <mergeCell ref="H18:K18"/>
    <mergeCell ref="A1:B1"/>
    <mergeCell ref="A2:B2"/>
    <mergeCell ref="A3:B3"/>
    <mergeCell ref="A6:K6"/>
    <mergeCell ref="B12:K12"/>
  </mergeCells>
  <printOptions horizontalCentered="1"/>
  <pageMargins left="0.31496062874794001" right="0.31496062874794001" top="0.78740155696868896" bottom="0.31496062874794001" header="0.19685038924217199" footer="0.19685038924217199"/>
  <pageSetup paperSize="9" fitToHeight="0" orientation="landscape"/>
  <headerFooter>
    <oddHeader>&amp;LГРАНД-Смета, версия 2025.3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ремонт пожарных гидрантов (по р</vt:lpstr>
      <vt:lpstr>'ремонт пожарных гидрантов (по р'!Заголовки_для_печати</vt:lpstr>
      <vt:lpstr>'ремонт пожарных гидрантов (по р'!Область_печати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Ирина Владимировна Кутепова</cp:lastModifiedBy>
  <cp:lastPrinted>2021-05-26T13:48:38Z</cp:lastPrinted>
  <dcterms:created xsi:type="dcterms:W3CDTF">2020-09-30T08:50:27Z</dcterms:created>
  <dcterms:modified xsi:type="dcterms:W3CDTF">2026-03-23T04:15:00Z</dcterms:modified>
</cp:coreProperties>
</file>